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Test Report" sheetId="1" r:id="rId1"/>
  </sheets>
  <definedNames>
    <definedName name="BASE" localSheetId="0">'Test Report'!$L$4:$HB$75</definedName>
    <definedName name="CODIGO" localSheetId="0">'Test Report'!#REF!</definedName>
  </definedNames>
  <calcPr fullCalcOnLoad="1"/>
</workbook>
</file>

<file path=xl/sharedStrings.xml><?xml version="1.0" encoding="utf-8"?>
<sst xmlns="http://schemas.openxmlformats.org/spreadsheetml/2006/main" count="110" uniqueCount="97">
  <si>
    <t xml:space="preserve"> Customer: </t>
  </si>
  <si>
    <t>Type:</t>
  </si>
  <si>
    <t xml:space="preserve"> </t>
  </si>
  <si>
    <t xml:space="preserve"> Customer ref.: </t>
  </si>
  <si>
    <t xml:space="preserve">   V</t>
  </si>
  <si>
    <t xml:space="preserve"> Hz</t>
  </si>
  <si>
    <t xml:space="preserve"> kW</t>
  </si>
  <si>
    <t>r/min</t>
  </si>
  <si>
    <t xml:space="preserve"> A</t>
  </si>
  <si>
    <r>
      <t>cos</t>
    </r>
    <r>
      <rPr>
        <sz val="9"/>
        <rFont val="Symbol"/>
        <family val="1"/>
      </rPr>
      <t xml:space="preserve"> j </t>
    </r>
  </si>
  <si>
    <t>Insul.cl.F</t>
  </si>
  <si>
    <t>D</t>
  </si>
  <si>
    <t>Resistance</t>
  </si>
  <si>
    <t>Line</t>
  </si>
  <si>
    <t>W</t>
  </si>
  <si>
    <t xml:space="preserve"> Test</t>
  </si>
  <si>
    <t>Input</t>
  </si>
  <si>
    <t>Output</t>
  </si>
  <si>
    <t>U[V]</t>
  </si>
  <si>
    <t>f[Hz]</t>
  </si>
  <si>
    <t>I[A]</t>
  </si>
  <si>
    <t>P1 [kW]</t>
  </si>
  <si>
    <t>P2 [kW]</t>
  </si>
  <si>
    <t>n[r/min]</t>
  </si>
  <si>
    <r>
      <t xml:space="preserve">cos </t>
    </r>
    <r>
      <rPr>
        <sz val="9"/>
        <rFont val="Symbol"/>
        <family val="1"/>
      </rPr>
      <t>j</t>
    </r>
  </si>
  <si>
    <t>h [%]</t>
  </si>
  <si>
    <t xml:space="preserve"> Measurement method</t>
  </si>
  <si>
    <t>Method</t>
  </si>
  <si>
    <t>ºC</t>
  </si>
  <si>
    <t>1 Resistance</t>
  </si>
  <si>
    <t>On behalf of customer</t>
  </si>
  <si>
    <t>On behalf of manufacturer</t>
  </si>
  <si>
    <t>Date of test</t>
  </si>
  <si>
    <t>Telephone</t>
  </si>
  <si>
    <t>Telefax</t>
  </si>
  <si>
    <t>Manufactured and tested in accordance with rules of IEC 60034-1 and IEC 60034-2-1.</t>
  </si>
  <si>
    <t>PLL determined from residual loss.</t>
  </si>
  <si>
    <t>Product Code:</t>
  </si>
  <si>
    <t>Duty</t>
  </si>
  <si>
    <t>S1</t>
  </si>
  <si>
    <t>Rating:</t>
  </si>
  <si>
    <t>3~Motor</t>
  </si>
  <si>
    <t>V</t>
  </si>
  <si>
    <t>Partial load points:</t>
  </si>
  <si>
    <t>No load test</t>
  </si>
  <si>
    <t>Locked rotor test</t>
  </si>
  <si>
    <t xml:space="preserve">Ambient: </t>
  </si>
  <si>
    <t>Torque</t>
  </si>
  <si>
    <t>Overload</t>
  </si>
  <si>
    <t>~75% load</t>
  </si>
  <si>
    <t>~50% load</t>
  </si>
  <si>
    <t>~25% load</t>
  </si>
  <si>
    <t>[K]</t>
  </si>
  <si>
    <t>ABB, Motors and Generators</t>
  </si>
  <si>
    <t>[Nm]</t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</si>
  <si>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</si>
  <si>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</si>
  <si>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</si>
  <si>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www abb.com/motors&amp;generators</t>
  </si>
  <si>
    <t>Temperature rise at rated load.</t>
  </si>
  <si>
    <t>Stator winding :</t>
  </si>
  <si>
    <t>Frame :</t>
  </si>
  <si>
    <t>Bearing D-end :</t>
  </si>
  <si>
    <t>Ambient Temperature :</t>
  </si>
  <si>
    <t>High-voltage test winding</t>
  </si>
  <si>
    <t>s</t>
  </si>
  <si>
    <t>Computer print-out valid without signature.</t>
  </si>
  <si>
    <t>Date of issue:</t>
  </si>
  <si>
    <t>Serial No.:</t>
  </si>
  <si>
    <t>Insulation resistance at</t>
  </si>
  <si>
    <t>Test Report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</si>
  <si>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</si>
  <si>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t>Rotor:</t>
  </si>
  <si>
    <t>Thermal test (100% load)</t>
  </si>
  <si>
    <t>Torque 160% 15s</t>
  </si>
  <si>
    <t>2 Thermocouples</t>
  </si>
  <si>
    <t>3 Thermometer</t>
  </si>
  <si>
    <t>Speed 120% 120s</t>
  </si>
  <si>
    <t>Current 150% 15s</t>
  </si>
  <si>
    <r>
      <t>2000 M</t>
    </r>
    <r>
      <rPr>
        <sz val="9"/>
        <rFont val="Arial"/>
        <family val="2"/>
      </rPr>
      <t>Ω</t>
    </r>
  </si>
  <si>
    <t>Eff class IE3</t>
  </si>
  <si>
    <t>Tested by Asea Brown Boveri, S.A., Fabrica Motores , 08192 Sant Quirze del Valles , Spain</t>
  </si>
  <si>
    <t>+34 93 728 85 00</t>
  </si>
  <si>
    <t>+34 93 728 85 33</t>
  </si>
  <si>
    <t>Y</t>
  </si>
  <si>
    <t xml:space="preserve">    60Hz: IE3-93,6%(100%)</t>
  </si>
  <si>
    <t xml:space="preserve">    50Hz: IE3-92,6%(100%)-93,3%(75%)-92,9%(50%) </t>
  </si>
  <si>
    <t>which is identical in design with the above.</t>
  </si>
  <si>
    <t>These tests have been carried out on motor no. 3G1P141700178, on date 2014-06-19</t>
  </si>
  <si>
    <t>Protection type:</t>
  </si>
  <si>
    <t>Cert. No.:</t>
  </si>
  <si>
    <t>M3GP 180MLA 4</t>
  </si>
  <si>
    <t>3GGP182410-ADL</t>
  </si>
  <si>
    <t>IECEx LCIE 13.0047 X</t>
  </si>
  <si>
    <t>Ex tb IIIB/C T125C Db</t>
  </si>
  <si>
    <t>LCIE 13 ATEX 3067 X</t>
  </si>
  <si>
    <t>IP65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</si>
</sst>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.000"/>
    <numFmt numFmtId="190" formatCode="#,##0.0000"/>
    <numFmt numFmtId="191" formatCode="0.0"/>
    <numFmt numFmtId="192" formatCode="0\ \V"/>
    <numFmt numFmtId="193" formatCode="#,##0.000\ \W"/>
    <numFmt numFmtId="194" formatCode="#.##0\ \W"/>
    <numFmt numFmtId="195" formatCode="General\ \ \ \ \=\g\f\1"/>
    <numFmt numFmtId="196" formatCode="General\ \ \ \ "/>
    <numFmt numFmtId="197" formatCode="#,##0.000\ "/>
    <numFmt numFmtId="198" formatCode="General\ \k\g"/>
    <numFmt numFmtId="199" formatCode="General\ &quot;kg&quot;"/>
    <numFmt numFmtId="200" formatCode="mm/dd/yy"/>
    <numFmt numFmtId="201" formatCode="0.0000"/>
    <numFmt numFmtId="202" formatCode="0.000"/>
    <numFmt numFmtId="203" formatCode="#,##0.0000\ "/>
    <numFmt numFmtId="204" formatCode="#,##0.00000\ "/>
    <numFmt numFmtId="205" formatCode="[$-41D]&quot;den &quot;d\ mmmm\ yyyy"/>
    <numFmt numFmtId="206" formatCode="yyyy/mm/d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9"/>
      <name val="Symbol"/>
      <family val="1"/>
    </font>
    <font>
      <sz val="8"/>
      <name val="Arial"/>
      <family val="2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 horizontal="center"/>
      <protection/>
    </xf>
    <xf numFmtId="204" fontId="4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left"/>
      <protection/>
    </xf>
    <xf numFmtId="191" fontId="4" fillId="0" borderId="18" xfId="0" applyNumberFormat="1" applyFont="1" applyBorder="1" applyAlignment="1" applyProtection="1">
      <alignment horizontal="center"/>
      <protection/>
    </xf>
    <xf numFmtId="2" fontId="4" fillId="0" borderId="18" xfId="0" applyNumberFormat="1" applyFont="1" applyBorder="1" applyAlignment="1" applyProtection="1">
      <alignment horizontal="center"/>
      <protection/>
    </xf>
    <xf numFmtId="1" fontId="4" fillId="0" borderId="18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/>
      <protection/>
    </xf>
    <xf numFmtId="191" fontId="4" fillId="0" borderId="26" xfId="0" applyNumberFormat="1" applyFont="1" applyBorder="1" applyAlignment="1" applyProtection="1">
      <alignment horizontal="center"/>
      <protection/>
    </xf>
    <xf numFmtId="1" fontId="4" fillId="0" borderId="26" xfId="0" applyNumberFormat="1" applyFont="1" applyBorder="1" applyAlignment="1" applyProtection="1">
      <alignment horizontal="center"/>
      <protection/>
    </xf>
    <xf numFmtId="2" fontId="4" fillId="0" borderId="27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1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9" fontId="4" fillId="0" borderId="13" xfId="0" applyNumberFormat="1" applyFont="1" applyBorder="1" applyAlignment="1" applyProtection="1">
      <alignment horizontal="right"/>
      <protection/>
    </xf>
    <xf numFmtId="9" fontId="4" fillId="0" borderId="28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191" fontId="4" fillId="0" borderId="2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191" fontId="4" fillId="0" borderId="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192" fontId="4" fillId="0" borderId="18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 quotePrefix="1">
      <alignment horizontal="center"/>
      <protection/>
    </xf>
    <xf numFmtId="191" fontId="4" fillId="0" borderId="16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Continuous"/>
      <protection/>
    </xf>
    <xf numFmtId="1" fontId="4" fillId="0" borderId="0" xfId="0" applyNumberFormat="1" applyFont="1" applyBorder="1" applyAlignment="1" applyProtection="1">
      <alignment horizontal="center"/>
      <protection/>
    </xf>
    <xf numFmtId="199" fontId="4" fillId="0" borderId="13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89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left"/>
      <protection/>
    </xf>
    <xf numFmtId="1" fontId="4" fillId="0" borderId="1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9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152400</xdr:rowOff>
    </xdr:from>
    <xdr:to>
      <xdr:col>5</xdr:col>
      <xdr:colOff>438150</xdr:colOff>
      <xdr:row>4</xdr:row>
      <xdr:rowOff>76200</xdr:rowOff>
    </xdr:to>
    <xdr:pic>
      <xdr:nvPicPr>
        <xdr:cNvPr id="1" name="Picture 2" descr="ABB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1432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B77"/>
  <sheetViews>
    <sheetView showGridLines="0" tabSelected="1" zoomScale="115" zoomScaleNormal="115" zoomScalePageLayoutView="0" workbookViewId="0" topLeftCell="A1">
      <selection activeCell="A23" sqref="A23"/>
    </sheetView>
  </sheetViews>
  <sheetFormatPr defaultColWidth="11.421875" defaultRowHeight="12.75"/>
  <cols>
    <col min="1" max="1" width="21.7109375" style="96" customWidth="1"/>
    <col min="2" max="2" width="10.421875" style="96" customWidth="1"/>
    <col min="3" max="3" width="8.57421875" style="96" customWidth="1"/>
    <col min="4" max="4" width="4.57421875" style="96" customWidth="1"/>
    <col min="5" max="5" width="4.7109375" style="96" customWidth="1"/>
    <col min="6" max="6" width="13.57421875" style="96" customWidth="1"/>
    <col min="7" max="7" width="9.8515625" style="96" customWidth="1"/>
    <col min="8" max="8" width="6.8515625" style="96" customWidth="1"/>
    <col min="9" max="9" width="6.7109375" style="96" customWidth="1"/>
    <col min="10" max="11" width="6.28125" style="96" customWidth="1"/>
    <col min="12" max="12" width="6.421875" style="96" customWidth="1"/>
    <col min="13" max="138" width="11.421875" style="96" customWidth="1"/>
    <col min="139" max="139" width="11.7109375" style="97" customWidth="1"/>
    <col min="140" max="209" width="11.421875" style="96" customWidth="1"/>
    <col min="210" max="210" width="11.421875" style="97" customWidth="1"/>
    <col min="211" max="16384" width="11.421875" style="96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5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E4" s="98"/>
    </row>
    <row r="5" spans="1:135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E5" s="98"/>
    </row>
    <row r="6" spans="1:135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E6" s="98"/>
    </row>
    <row r="7" spans="1:135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E7" s="98"/>
    </row>
    <row r="8" spans="1:12" ht="12.75">
      <c r="A8" s="3"/>
      <c r="B8" s="4"/>
      <c r="C8" s="4"/>
      <c r="D8" s="4"/>
      <c r="E8" s="5"/>
      <c r="F8" s="4" t="s">
        <v>67</v>
      </c>
      <c r="G8" s="79">
        <v>42156</v>
      </c>
      <c r="H8" s="4"/>
      <c r="I8" s="6"/>
      <c r="J8" s="6"/>
      <c r="K8" s="6"/>
      <c r="L8" s="60"/>
    </row>
    <row r="9" spans="1:12" ht="15" customHeight="1">
      <c r="A9" s="7" t="s">
        <v>70</v>
      </c>
      <c r="B9" s="8"/>
      <c r="C9" s="8"/>
      <c r="D9" s="9"/>
      <c r="E9" s="10"/>
      <c r="F9" s="9"/>
      <c r="G9" s="9"/>
      <c r="H9" s="9"/>
      <c r="I9" s="11"/>
      <c r="J9" s="11"/>
      <c r="K9" s="11"/>
      <c r="L9" s="61"/>
    </row>
    <row r="10" spans="1:12" ht="13.5" thickBot="1">
      <c r="A10" s="12"/>
      <c r="B10" s="13"/>
      <c r="C10" s="13"/>
      <c r="D10" s="13"/>
      <c r="E10" s="14"/>
      <c r="F10" s="13" t="s">
        <v>68</v>
      </c>
      <c r="G10" s="15"/>
      <c r="H10" s="13"/>
      <c r="I10" s="16"/>
      <c r="J10" s="16"/>
      <c r="K10" s="16"/>
      <c r="L10" s="62"/>
    </row>
    <row r="11" spans="1:12" ht="12.75" customHeight="1">
      <c r="A11" s="17" t="s">
        <v>0</v>
      </c>
      <c r="B11" s="121"/>
      <c r="C11" s="9"/>
      <c r="D11" s="9"/>
      <c r="E11" s="10"/>
      <c r="F11" s="9"/>
      <c r="G11" s="9"/>
      <c r="H11" s="9"/>
      <c r="I11" s="11"/>
      <c r="J11" s="95"/>
      <c r="K11" s="11"/>
      <c r="L11" s="61"/>
    </row>
    <row r="12" spans="1:12" ht="12.75" customHeight="1">
      <c r="A12" s="17"/>
      <c r="B12" s="121"/>
      <c r="C12" s="9"/>
      <c r="D12" s="9"/>
      <c r="E12" s="10"/>
      <c r="F12" s="9" t="s">
        <v>1</v>
      </c>
      <c r="G12" s="9" t="s">
        <v>91</v>
      </c>
      <c r="H12" s="9"/>
      <c r="I12" s="11"/>
      <c r="J12" s="18"/>
      <c r="K12" s="11"/>
      <c r="L12" s="61"/>
    </row>
    <row r="13" spans="1:12" ht="12.75" customHeight="1">
      <c r="A13" s="17"/>
      <c r="B13" s="121"/>
      <c r="C13" s="9"/>
      <c r="D13" s="9"/>
      <c r="E13" s="10"/>
      <c r="F13" s="9" t="s">
        <v>37</v>
      </c>
      <c r="G13" s="129" t="s">
        <v>92</v>
      </c>
      <c r="H13" s="9"/>
      <c r="I13" s="11"/>
      <c r="J13" s="18"/>
      <c r="K13" s="11"/>
      <c r="L13" s="61"/>
    </row>
    <row r="14" spans="1:135" ht="12.75" customHeight="1">
      <c r="A14" s="17" t="s">
        <v>2</v>
      </c>
      <c r="B14" s="121"/>
      <c r="C14" s="9"/>
      <c r="D14" s="9"/>
      <c r="E14" s="10"/>
      <c r="F14" s="9" t="s">
        <v>89</v>
      </c>
      <c r="G14" s="9" t="s">
        <v>94</v>
      </c>
      <c r="H14" s="9"/>
      <c r="I14" s="11"/>
      <c r="J14" s="18"/>
      <c r="K14" s="11"/>
      <c r="L14" s="61"/>
      <c r="EE14" s="98"/>
    </row>
    <row r="15" spans="1:135" ht="12.75" customHeight="1">
      <c r="A15" s="17"/>
      <c r="B15" s="121"/>
      <c r="C15" s="9"/>
      <c r="D15" s="9"/>
      <c r="E15" s="10"/>
      <c r="F15" s="9" t="s">
        <v>90</v>
      </c>
      <c r="G15" s="9" t="s">
        <v>95</v>
      </c>
      <c r="H15" s="9"/>
      <c r="I15" s="11"/>
      <c r="J15" s="18"/>
      <c r="K15" s="11"/>
      <c r="L15" s="61"/>
      <c r="EE15" s="98"/>
    </row>
    <row r="16" spans="1:12" ht="12.75" customHeight="1">
      <c r="A16" s="17"/>
      <c r="B16" s="121"/>
      <c r="C16" s="9"/>
      <c r="D16" s="9"/>
      <c r="E16" s="10"/>
      <c r="F16" s="9"/>
      <c r="G16" s="9" t="s">
        <v>93</v>
      </c>
      <c r="H16" s="9"/>
      <c r="I16" s="11"/>
      <c r="J16" s="18"/>
      <c r="K16" s="11"/>
      <c r="L16" s="61"/>
    </row>
    <row r="17" spans="1:12" ht="12.75" customHeight="1" thickBot="1">
      <c r="A17" s="12" t="s">
        <v>3</v>
      </c>
      <c r="B17" s="122"/>
      <c r="C17" s="13"/>
      <c r="D17" s="13"/>
      <c r="E17" s="14"/>
      <c r="F17" s="13"/>
      <c r="G17" s="13"/>
      <c r="H17" s="13"/>
      <c r="I17" s="16"/>
      <c r="J17" s="78"/>
      <c r="K17" s="16"/>
      <c r="L17" s="62"/>
    </row>
    <row r="18" spans="1:12" ht="12.75">
      <c r="A18" s="19" t="s">
        <v>40</v>
      </c>
      <c r="B18" s="20"/>
      <c r="C18" s="20"/>
      <c r="D18" s="20"/>
      <c r="E18" s="20"/>
      <c r="F18" s="20"/>
      <c r="G18" s="20"/>
      <c r="H18" s="20"/>
      <c r="I18" s="22"/>
      <c r="J18" s="22"/>
      <c r="K18" s="22"/>
      <c r="L18" s="63"/>
    </row>
    <row r="19" spans="1:12" ht="12.75">
      <c r="A19" s="19"/>
      <c r="B19" s="20"/>
      <c r="C19" s="37" t="s">
        <v>4</v>
      </c>
      <c r="D19" s="39"/>
      <c r="E19" s="39" t="s">
        <v>5</v>
      </c>
      <c r="F19" s="39" t="s">
        <v>6</v>
      </c>
      <c r="G19" s="39" t="s">
        <v>7</v>
      </c>
      <c r="H19" s="39" t="s">
        <v>8</v>
      </c>
      <c r="I19" s="39" t="s">
        <v>9</v>
      </c>
      <c r="J19" s="39" t="s">
        <v>38</v>
      </c>
      <c r="K19" s="39"/>
      <c r="L19" s="70"/>
    </row>
    <row r="20" spans="1:12" ht="12.75">
      <c r="A20" s="19" t="s">
        <v>41</v>
      </c>
      <c r="B20" s="20"/>
      <c r="C20" s="35">
        <v>690</v>
      </c>
      <c r="D20" s="130" t="s">
        <v>84</v>
      </c>
      <c r="E20" s="130">
        <v>50</v>
      </c>
      <c r="F20" s="131">
        <v>18.5</v>
      </c>
      <c r="G20" s="130">
        <v>1481</v>
      </c>
      <c r="H20" s="130">
        <v>20.1</v>
      </c>
      <c r="I20" s="22">
        <v>0.83</v>
      </c>
      <c r="J20" s="22" t="s">
        <v>39</v>
      </c>
      <c r="K20" s="22"/>
      <c r="L20" s="63"/>
    </row>
    <row r="21" spans="1:12" ht="12.75">
      <c r="A21" s="50" t="s">
        <v>10</v>
      </c>
      <c r="B21" s="20"/>
      <c r="C21" s="35">
        <v>400</v>
      </c>
      <c r="D21" s="130" t="s">
        <v>11</v>
      </c>
      <c r="E21" s="130">
        <v>50</v>
      </c>
      <c r="F21" s="131">
        <v>18.5</v>
      </c>
      <c r="G21" s="130">
        <v>1481</v>
      </c>
      <c r="H21" s="130">
        <v>34.9</v>
      </c>
      <c r="I21" s="22">
        <v>0.83</v>
      </c>
      <c r="J21" s="22" t="s">
        <v>39</v>
      </c>
      <c r="K21" s="22"/>
      <c r="L21" s="63"/>
    </row>
    <row r="22" spans="1:12" ht="12.75">
      <c r="A22" s="19" t="s">
        <v>96</v>
      </c>
      <c r="B22" s="21"/>
      <c r="C22" s="35">
        <v>415</v>
      </c>
      <c r="D22" s="130" t="s">
        <v>11</v>
      </c>
      <c r="E22" s="130">
        <v>50</v>
      </c>
      <c r="F22" s="131">
        <v>18.5</v>
      </c>
      <c r="G22" s="130">
        <v>1482</v>
      </c>
      <c r="H22" s="130">
        <v>33.8</v>
      </c>
      <c r="I22" s="22">
        <v>0.82</v>
      </c>
      <c r="J22" s="22" t="s">
        <v>39</v>
      </c>
      <c r="K22" s="22"/>
      <c r="L22" s="63"/>
    </row>
    <row r="23" spans="1:12" ht="13.5" customHeight="1">
      <c r="A23" s="90" t="s">
        <v>80</v>
      </c>
      <c r="B23" s="20"/>
      <c r="C23" s="35">
        <v>440</v>
      </c>
      <c r="D23" s="130" t="s">
        <v>11</v>
      </c>
      <c r="E23" s="130">
        <v>60</v>
      </c>
      <c r="F23" s="131">
        <v>18.5</v>
      </c>
      <c r="G23" s="130">
        <v>1781</v>
      </c>
      <c r="H23" s="130">
        <v>31.2</v>
      </c>
      <c r="I23" s="22">
        <v>0.83</v>
      </c>
      <c r="J23" s="22" t="s">
        <v>39</v>
      </c>
      <c r="K23" s="22"/>
      <c r="L23" s="63"/>
    </row>
    <row r="24" spans="1:12" ht="12.75">
      <c r="A24" s="90"/>
      <c r="B24" s="20"/>
      <c r="C24" s="35">
        <v>460</v>
      </c>
      <c r="D24" s="130" t="s">
        <v>11</v>
      </c>
      <c r="E24" s="130">
        <v>60</v>
      </c>
      <c r="F24" s="131">
        <v>18.5</v>
      </c>
      <c r="G24" s="130">
        <v>1783</v>
      </c>
      <c r="H24" s="130">
        <v>30.3</v>
      </c>
      <c r="I24" s="22">
        <v>0.82</v>
      </c>
      <c r="J24" s="22" t="s">
        <v>39</v>
      </c>
      <c r="K24" s="22"/>
      <c r="L24" s="63"/>
    </row>
    <row r="25" spans="1:12" ht="12.75">
      <c r="A25" s="90"/>
      <c r="B25" s="20"/>
      <c r="C25" s="35"/>
      <c r="D25" s="130"/>
      <c r="E25" s="130"/>
      <c r="F25" s="132"/>
      <c r="G25" s="130"/>
      <c r="H25" s="130"/>
      <c r="I25" s="75"/>
      <c r="J25" s="22"/>
      <c r="K25" s="22"/>
      <c r="L25" s="63"/>
    </row>
    <row r="26" spans="1:12" ht="13.5" customHeight="1">
      <c r="A26" s="19"/>
      <c r="B26" s="20"/>
      <c r="C26" s="66" t="s">
        <v>86</v>
      </c>
      <c r="D26" s="21"/>
      <c r="E26" s="74"/>
      <c r="F26" s="67"/>
      <c r="G26" s="22"/>
      <c r="H26" s="67"/>
      <c r="I26" s="75"/>
      <c r="J26" s="22"/>
      <c r="K26" s="22"/>
      <c r="L26" s="63"/>
    </row>
    <row r="27" spans="1:12" ht="13.5" customHeight="1">
      <c r="A27" s="19"/>
      <c r="B27" s="20"/>
      <c r="C27" s="66" t="s">
        <v>85</v>
      </c>
      <c r="D27" s="21"/>
      <c r="E27" s="74"/>
      <c r="F27" s="67"/>
      <c r="G27" s="22"/>
      <c r="H27" s="67"/>
      <c r="I27" s="75"/>
      <c r="J27" s="22"/>
      <c r="K27" s="22"/>
      <c r="L27" s="63"/>
    </row>
    <row r="28" spans="1:12" ht="11.25" customHeight="1" thickBot="1">
      <c r="A28" s="31"/>
      <c r="B28" s="32"/>
      <c r="C28" s="46"/>
      <c r="D28" s="99"/>
      <c r="E28" s="76"/>
      <c r="F28" s="77"/>
      <c r="G28" s="34"/>
      <c r="H28" s="77"/>
      <c r="I28" s="34"/>
      <c r="J28" s="34"/>
      <c r="K28" s="34"/>
      <c r="L28" s="64"/>
    </row>
    <row r="29" spans="1:12" ht="12.75" customHeight="1">
      <c r="A29" s="19" t="s">
        <v>12</v>
      </c>
      <c r="B29" s="20"/>
      <c r="C29" s="20"/>
      <c r="D29" s="20"/>
      <c r="E29" s="100"/>
      <c r="F29" s="21" t="s">
        <v>69</v>
      </c>
      <c r="G29" s="88"/>
      <c r="H29" s="124">
        <v>84.7</v>
      </c>
      <c r="I29" s="85" t="s">
        <v>28</v>
      </c>
      <c r="J29" s="20" t="s">
        <v>48</v>
      </c>
      <c r="K29" s="22"/>
      <c r="L29" s="63"/>
    </row>
    <row r="30" spans="1:12" ht="12.75" customHeight="1">
      <c r="A30" s="19" t="s">
        <v>13</v>
      </c>
      <c r="B30" s="20"/>
      <c r="C30" s="23" t="s">
        <v>46</v>
      </c>
      <c r="D30" s="123">
        <v>23.5</v>
      </c>
      <c r="E30" s="100" t="s">
        <v>28</v>
      </c>
      <c r="F30" s="21" t="s">
        <v>79</v>
      </c>
      <c r="G30" s="86">
        <v>1000</v>
      </c>
      <c r="H30" s="101" t="s">
        <v>42</v>
      </c>
      <c r="I30" s="102"/>
      <c r="J30" s="21" t="s">
        <v>74</v>
      </c>
      <c r="K30" s="24"/>
      <c r="L30" s="63"/>
    </row>
    <row r="31" spans="1:12" ht="12.75" customHeight="1">
      <c r="A31" s="54" t="s">
        <v>55</v>
      </c>
      <c r="B31" s="21"/>
      <c r="C31" s="25">
        <v>0.255</v>
      </c>
      <c r="D31" s="28" t="s">
        <v>14</v>
      </c>
      <c r="E31" s="103"/>
      <c r="F31" s="104"/>
      <c r="G31" s="23"/>
      <c r="H31" s="20"/>
      <c r="I31" s="27"/>
      <c r="J31" s="21" t="s">
        <v>77</v>
      </c>
      <c r="K31" s="24"/>
      <c r="L31" s="63"/>
    </row>
    <row r="32" spans="1:12" ht="12.75" customHeight="1">
      <c r="A32" s="54" t="s">
        <v>56</v>
      </c>
      <c r="B32" s="21"/>
      <c r="C32" s="25">
        <v>0.2557</v>
      </c>
      <c r="D32" s="28" t="s">
        <v>14</v>
      </c>
      <c r="E32" s="27"/>
      <c r="F32" s="104"/>
      <c r="G32" s="23"/>
      <c r="H32" s="20"/>
      <c r="I32" s="27"/>
      <c r="J32" s="21" t="s">
        <v>78</v>
      </c>
      <c r="K32" s="24"/>
      <c r="L32" s="63"/>
    </row>
    <row r="33" spans="1:135" ht="12.75" customHeight="1">
      <c r="A33" s="54" t="s">
        <v>57</v>
      </c>
      <c r="B33" s="21"/>
      <c r="C33" s="25">
        <v>0.255</v>
      </c>
      <c r="D33" s="28" t="s">
        <v>14</v>
      </c>
      <c r="E33" s="27"/>
      <c r="F33" s="105"/>
      <c r="G33" s="23"/>
      <c r="H33" s="84"/>
      <c r="I33" s="27"/>
      <c r="J33" s="37"/>
      <c r="K33" s="39"/>
      <c r="L33" s="70"/>
      <c r="EE33" s="98"/>
    </row>
    <row r="34" spans="1:135" ht="12.75" customHeight="1">
      <c r="A34" s="19"/>
      <c r="B34" s="20"/>
      <c r="C34" s="20"/>
      <c r="D34" s="20"/>
      <c r="E34" s="27"/>
      <c r="F34" s="66" t="s">
        <v>64</v>
      </c>
      <c r="G34" s="30"/>
      <c r="H34" s="71">
        <v>1900</v>
      </c>
      <c r="I34" s="29" t="s">
        <v>42</v>
      </c>
      <c r="J34" s="23">
        <v>60</v>
      </c>
      <c r="K34" s="21" t="s">
        <v>65</v>
      </c>
      <c r="L34" s="72"/>
      <c r="EE34" s="98"/>
    </row>
    <row r="35" spans="1:135" ht="12.75" customHeight="1">
      <c r="A35" s="19"/>
      <c r="B35" s="23"/>
      <c r="C35" s="20"/>
      <c r="D35" s="28"/>
      <c r="E35" s="27"/>
      <c r="F35" s="73"/>
      <c r="G35" s="23"/>
      <c r="H35" s="21"/>
      <c r="I35" s="22"/>
      <c r="J35" s="22"/>
      <c r="K35" s="22"/>
      <c r="L35" s="63"/>
      <c r="EE35" s="98"/>
    </row>
    <row r="36" spans="1:135" ht="12.75" customHeight="1">
      <c r="A36" s="19"/>
      <c r="B36" s="23"/>
      <c r="C36" s="20"/>
      <c r="D36" s="28"/>
      <c r="E36" s="27"/>
      <c r="F36" s="104"/>
      <c r="G36" s="23"/>
      <c r="H36" s="21"/>
      <c r="I36" s="22"/>
      <c r="J36" s="22"/>
      <c r="K36" s="22"/>
      <c r="L36" s="63"/>
      <c r="EE36" s="98"/>
    </row>
    <row r="37" spans="1:135" ht="12.75" customHeight="1">
      <c r="A37" s="19"/>
      <c r="B37" s="23"/>
      <c r="C37" s="20"/>
      <c r="D37" s="28"/>
      <c r="E37" s="27"/>
      <c r="F37" s="104"/>
      <c r="G37" s="23"/>
      <c r="H37" s="21"/>
      <c r="I37" s="22"/>
      <c r="J37" s="22"/>
      <c r="K37" s="22"/>
      <c r="L37" s="63"/>
      <c r="EE37" s="98"/>
    </row>
    <row r="38" spans="1:12" ht="4.5" customHeight="1" thickBot="1">
      <c r="A38" s="31"/>
      <c r="B38" s="32"/>
      <c r="C38" s="32"/>
      <c r="D38" s="32"/>
      <c r="E38" s="33"/>
      <c r="F38" s="32"/>
      <c r="G38" s="32"/>
      <c r="H38" s="32"/>
      <c r="I38" s="34"/>
      <c r="J38" s="34"/>
      <c r="K38" s="34"/>
      <c r="L38" s="64"/>
    </row>
    <row r="39" spans="1:12" ht="12.75">
      <c r="A39" s="19" t="s">
        <v>15</v>
      </c>
      <c r="B39" s="35" t="s">
        <v>47</v>
      </c>
      <c r="C39" s="35" t="s">
        <v>13</v>
      </c>
      <c r="D39" s="20"/>
      <c r="E39" s="20"/>
      <c r="F39" s="35" t="s">
        <v>16</v>
      </c>
      <c r="G39" s="20"/>
      <c r="H39" s="26" t="s">
        <v>17</v>
      </c>
      <c r="I39" s="22"/>
      <c r="J39" s="35"/>
      <c r="K39" s="35"/>
      <c r="L39" s="63"/>
    </row>
    <row r="40" spans="1:12" ht="12.75">
      <c r="A40" s="36"/>
      <c r="B40" s="37" t="s">
        <v>54</v>
      </c>
      <c r="C40" s="37" t="s">
        <v>18</v>
      </c>
      <c r="D40" s="38"/>
      <c r="E40" s="39" t="s">
        <v>19</v>
      </c>
      <c r="F40" s="37" t="s">
        <v>20</v>
      </c>
      <c r="G40" s="40" t="s">
        <v>21</v>
      </c>
      <c r="H40" s="40" t="s">
        <v>22</v>
      </c>
      <c r="I40" s="41" t="s">
        <v>23</v>
      </c>
      <c r="J40" s="37" t="s">
        <v>24</v>
      </c>
      <c r="K40" s="83" t="s">
        <v>25</v>
      </c>
      <c r="L40" s="80"/>
    </row>
    <row r="41" spans="1:135" ht="12.75" customHeight="1">
      <c r="A41" s="19" t="s">
        <v>44</v>
      </c>
      <c r="B41" s="35"/>
      <c r="C41" s="42">
        <v>400.6</v>
      </c>
      <c r="D41" s="27" t="s">
        <v>11</v>
      </c>
      <c r="E41" s="22">
        <v>50</v>
      </c>
      <c r="F41" s="42">
        <v>13.248</v>
      </c>
      <c r="G41" s="43">
        <v>0.445</v>
      </c>
      <c r="H41" s="42"/>
      <c r="I41" s="44">
        <v>1498</v>
      </c>
      <c r="J41" s="43">
        <v>0.048</v>
      </c>
      <c r="K41" s="42"/>
      <c r="L41" s="63"/>
      <c r="EE41" s="98"/>
    </row>
    <row r="42" spans="1:135" ht="12.75" customHeight="1">
      <c r="A42" s="19" t="s">
        <v>45</v>
      </c>
      <c r="B42" s="35"/>
      <c r="C42" s="42">
        <v>84.4</v>
      </c>
      <c r="D42" s="27" t="str">
        <f>D41</f>
        <v>D</v>
      </c>
      <c r="E42" s="52">
        <f>E41</f>
        <v>50</v>
      </c>
      <c r="F42" s="42">
        <v>34.91</v>
      </c>
      <c r="G42" s="43">
        <v>1.729</v>
      </c>
      <c r="H42" s="42"/>
      <c r="I42" s="44">
        <v>0</v>
      </c>
      <c r="J42" s="43">
        <v>0.338</v>
      </c>
      <c r="K42" s="42"/>
      <c r="L42" s="63"/>
      <c r="EE42" s="98"/>
    </row>
    <row r="43" spans="1:135" ht="12.75" customHeight="1">
      <c r="A43" s="19"/>
      <c r="B43" s="35"/>
      <c r="C43" s="42"/>
      <c r="D43" s="27"/>
      <c r="E43" s="52"/>
      <c r="F43" s="42"/>
      <c r="G43" s="42"/>
      <c r="H43" s="42"/>
      <c r="I43" s="44"/>
      <c r="J43" s="43"/>
      <c r="K43" s="42"/>
      <c r="L43" s="63"/>
      <c r="EE43" s="98"/>
    </row>
    <row r="44" spans="1:135" ht="12.75" customHeight="1">
      <c r="A44" s="19" t="s">
        <v>73</v>
      </c>
      <c r="B44" s="42">
        <v>119.7</v>
      </c>
      <c r="C44" s="42">
        <v>400.7</v>
      </c>
      <c r="D44" s="27" t="str">
        <f>D41</f>
        <v>D</v>
      </c>
      <c r="E44" s="52">
        <f>E41</f>
        <v>50</v>
      </c>
      <c r="F44" s="42">
        <v>34.88</v>
      </c>
      <c r="G44" s="42">
        <v>19.96</v>
      </c>
      <c r="H44" s="42">
        <v>18.5</v>
      </c>
      <c r="I44" s="44">
        <v>1480.6</v>
      </c>
      <c r="J44" s="43">
        <v>0.826</v>
      </c>
      <c r="K44" s="42">
        <v>92.7</v>
      </c>
      <c r="L44" s="81"/>
      <c r="EE44" s="98"/>
    </row>
    <row r="45" spans="1:135" ht="7.5" customHeight="1">
      <c r="A45" s="19"/>
      <c r="B45" s="35"/>
      <c r="C45" s="42"/>
      <c r="D45" s="27"/>
      <c r="E45" s="52"/>
      <c r="F45" s="42"/>
      <c r="G45" s="42"/>
      <c r="H45" s="42"/>
      <c r="I45" s="44"/>
      <c r="J45" s="43"/>
      <c r="K45" s="42"/>
      <c r="L45" s="81"/>
      <c r="EE45" s="98"/>
    </row>
    <row r="46" spans="1:135" ht="12.75" customHeight="1">
      <c r="A46" s="50" t="s">
        <v>43</v>
      </c>
      <c r="B46" s="106"/>
      <c r="C46" s="42"/>
      <c r="D46" s="27"/>
      <c r="E46" s="52"/>
      <c r="F46" s="42"/>
      <c r="G46" s="42"/>
      <c r="H46" s="42"/>
      <c r="I46" s="44"/>
      <c r="J46" s="43"/>
      <c r="K46" s="42"/>
      <c r="L46" s="81"/>
      <c r="EE46" s="98"/>
    </row>
    <row r="47" spans="1:135" ht="12.75" customHeight="1">
      <c r="A47" s="58" t="s">
        <v>49</v>
      </c>
      <c r="B47" s="42">
        <v>89.2</v>
      </c>
      <c r="C47" s="42">
        <v>400.1</v>
      </c>
      <c r="D47" s="27" t="str">
        <f>D44</f>
        <v>D</v>
      </c>
      <c r="E47" s="52">
        <f>E44</f>
        <v>50</v>
      </c>
      <c r="F47" s="42">
        <v>27.34</v>
      </c>
      <c r="G47" s="42">
        <v>14.88</v>
      </c>
      <c r="H47" s="42">
        <v>13.87</v>
      </c>
      <c r="I47" s="44">
        <v>1486.1</v>
      </c>
      <c r="J47" s="43">
        <v>0.785</v>
      </c>
      <c r="K47" s="42">
        <v>93.3</v>
      </c>
      <c r="L47" s="81"/>
      <c r="EE47" s="98"/>
    </row>
    <row r="48" spans="1:135" ht="12.75" customHeight="1">
      <c r="A48" s="58" t="s">
        <v>50</v>
      </c>
      <c r="B48" s="42">
        <v>59.8</v>
      </c>
      <c r="C48" s="42">
        <v>399.9</v>
      </c>
      <c r="D48" s="27" t="str">
        <f>D44</f>
        <v>D</v>
      </c>
      <c r="E48" s="52">
        <f>E44</f>
        <v>50</v>
      </c>
      <c r="F48" s="42">
        <v>20.74</v>
      </c>
      <c r="G48" s="42">
        <v>9.94</v>
      </c>
      <c r="H48" s="42">
        <v>9.25</v>
      </c>
      <c r="I48" s="44">
        <v>1490.3</v>
      </c>
      <c r="J48" s="43">
        <v>0.692</v>
      </c>
      <c r="K48" s="42">
        <v>93</v>
      </c>
      <c r="L48" s="81"/>
      <c r="EE48" s="98"/>
    </row>
    <row r="49" spans="1:135" ht="12.75" customHeight="1" thickBot="1">
      <c r="A49" s="59" t="s">
        <v>51</v>
      </c>
      <c r="B49" s="65">
        <v>29.7</v>
      </c>
      <c r="C49" s="47">
        <v>400.6</v>
      </c>
      <c r="D49" s="33" t="str">
        <f>D44</f>
        <v>D</v>
      </c>
      <c r="E49" s="118">
        <f>E44</f>
        <v>50</v>
      </c>
      <c r="F49" s="47">
        <v>15.58</v>
      </c>
      <c r="G49" s="47">
        <v>5.14</v>
      </c>
      <c r="H49" s="47">
        <v>4.62</v>
      </c>
      <c r="I49" s="48">
        <v>1495.3</v>
      </c>
      <c r="J49" s="49">
        <v>0.476</v>
      </c>
      <c r="K49" s="47">
        <v>90.1</v>
      </c>
      <c r="L49" s="82"/>
      <c r="EE49" s="98"/>
    </row>
    <row r="50" spans="1:135" ht="14.25">
      <c r="A50" s="120" t="s">
        <v>59</v>
      </c>
      <c r="B50" s="22"/>
      <c r="C50" s="22"/>
      <c r="D50" s="107"/>
      <c r="E50" s="107" t="s">
        <v>71</v>
      </c>
      <c r="F50" s="39" t="s">
        <v>52</v>
      </c>
      <c r="G50" s="39" t="s">
        <v>27</v>
      </c>
      <c r="H50" s="52"/>
      <c r="I50" s="53" t="s">
        <v>26</v>
      </c>
      <c r="J50" s="103"/>
      <c r="K50" s="103"/>
      <c r="L50" s="108"/>
      <c r="EE50" s="98"/>
    </row>
    <row r="51" spans="1:12" ht="12.75">
      <c r="A51" s="45"/>
      <c r="B51" s="21"/>
      <c r="C51" s="23" t="s">
        <v>60</v>
      </c>
      <c r="D51" s="23"/>
      <c r="E51" s="125"/>
      <c r="F51" s="89">
        <v>56.8</v>
      </c>
      <c r="G51" s="22">
        <v>1</v>
      </c>
      <c r="H51" s="52"/>
      <c r="I51" s="53" t="s">
        <v>29</v>
      </c>
      <c r="J51" s="103"/>
      <c r="K51" s="103"/>
      <c r="L51" s="108"/>
    </row>
    <row r="52" spans="1:12" ht="12.75">
      <c r="A52" s="45"/>
      <c r="B52" s="22"/>
      <c r="C52" s="23" t="s">
        <v>61</v>
      </c>
      <c r="D52" s="23"/>
      <c r="E52" s="125"/>
      <c r="F52" s="89">
        <v>25.6</v>
      </c>
      <c r="G52" s="22">
        <v>2</v>
      </c>
      <c r="H52" s="52"/>
      <c r="I52" s="53" t="s">
        <v>75</v>
      </c>
      <c r="J52" s="103"/>
      <c r="K52" s="103"/>
      <c r="L52" s="108"/>
    </row>
    <row r="53" spans="1:12" ht="12.75">
      <c r="A53" s="45"/>
      <c r="B53" s="22"/>
      <c r="C53" s="23" t="s">
        <v>62</v>
      </c>
      <c r="D53" s="23"/>
      <c r="E53" s="125"/>
      <c r="F53" s="89">
        <v>31.2</v>
      </c>
      <c r="G53" s="22">
        <v>2</v>
      </c>
      <c r="H53" s="52"/>
      <c r="I53" s="53" t="s">
        <v>76</v>
      </c>
      <c r="J53" s="103"/>
      <c r="K53" s="103"/>
      <c r="L53" s="108"/>
    </row>
    <row r="54" spans="1:12" ht="12.75">
      <c r="A54" s="45"/>
      <c r="B54" s="22"/>
      <c r="C54" s="23" t="s">
        <v>72</v>
      </c>
      <c r="D54" s="23"/>
      <c r="E54" s="125"/>
      <c r="F54" s="89">
        <v>70</v>
      </c>
      <c r="G54" s="22">
        <v>3</v>
      </c>
      <c r="H54" s="52"/>
      <c r="I54" s="53"/>
      <c r="J54" s="103"/>
      <c r="K54" s="103"/>
      <c r="L54" s="108"/>
    </row>
    <row r="55" spans="1:135" ht="12.75">
      <c r="A55" s="45"/>
      <c r="B55" s="22"/>
      <c r="C55" s="86" t="s">
        <v>63</v>
      </c>
      <c r="D55" s="86"/>
      <c r="E55" s="126">
        <v>25</v>
      </c>
      <c r="F55" s="127"/>
      <c r="G55" s="22">
        <v>2</v>
      </c>
      <c r="H55" s="52"/>
      <c r="I55" s="53"/>
      <c r="J55" s="22"/>
      <c r="K55" s="22"/>
      <c r="L55" s="63"/>
      <c r="EE55" s="98"/>
    </row>
    <row r="56" spans="1:135" ht="9" customHeight="1" thickBot="1">
      <c r="A56" s="31"/>
      <c r="B56" s="32"/>
      <c r="C56" s="32"/>
      <c r="D56" s="32"/>
      <c r="E56" s="32"/>
      <c r="F56" s="32"/>
      <c r="G56" s="32"/>
      <c r="H56" s="32"/>
      <c r="I56" s="46"/>
      <c r="J56" s="34"/>
      <c r="K56" s="34"/>
      <c r="L56" s="64"/>
      <c r="EE56" s="98"/>
    </row>
    <row r="57" spans="1:12" ht="12.75" customHeight="1">
      <c r="A57" s="19"/>
      <c r="B57" s="20"/>
      <c r="C57" s="20"/>
      <c r="D57" s="20"/>
      <c r="E57" s="20"/>
      <c r="F57" s="20"/>
      <c r="G57" s="20"/>
      <c r="H57" s="20"/>
      <c r="I57" s="22"/>
      <c r="J57" s="22"/>
      <c r="K57" s="22"/>
      <c r="L57" s="63"/>
    </row>
    <row r="58" spans="1:12" ht="12.75" customHeight="1">
      <c r="A58" s="50"/>
      <c r="B58" s="20"/>
      <c r="C58" s="109"/>
      <c r="D58" s="20"/>
      <c r="E58" s="110"/>
      <c r="F58" s="20"/>
      <c r="G58" s="20"/>
      <c r="H58" s="23"/>
      <c r="I58" s="22"/>
      <c r="J58" s="23"/>
      <c r="K58" s="22"/>
      <c r="L58" s="63"/>
    </row>
    <row r="59" spans="1:12" ht="12.75" customHeight="1">
      <c r="A59" s="50" t="s">
        <v>88</v>
      </c>
      <c r="B59" s="20"/>
      <c r="C59" s="20"/>
      <c r="D59" s="20"/>
      <c r="E59" s="22"/>
      <c r="F59" s="20"/>
      <c r="G59" s="20"/>
      <c r="H59" s="23"/>
      <c r="I59" s="22"/>
      <c r="J59" s="23"/>
      <c r="K59" s="75"/>
      <c r="L59" s="63"/>
    </row>
    <row r="60" spans="1:12" ht="12.75" customHeight="1">
      <c r="A60" s="119" t="s">
        <v>87</v>
      </c>
      <c r="B60" s="113"/>
      <c r="C60" s="20"/>
      <c r="D60" s="20"/>
      <c r="E60" s="20"/>
      <c r="F60" s="20"/>
      <c r="G60" s="20"/>
      <c r="H60" s="20"/>
      <c r="I60" s="22"/>
      <c r="J60" s="23"/>
      <c r="K60" s="75"/>
      <c r="L60" s="63"/>
    </row>
    <row r="61" spans="1:135" ht="12.75" customHeight="1">
      <c r="A61" s="50"/>
      <c r="B61" s="20"/>
      <c r="C61" s="20"/>
      <c r="D61" s="20"/>
      <c r="E61" s="20"/>
      <c r="F61" s="20"/>
      <c r="G61" s="20"/>
      <c r="H61" s="20"/>
      <c r="I61" s="22"/>
      <c r="J61" s="23"/>
      <c r="K61" s="22"/>
      <c r="L61" s="63"/>
      <c r="EE61" s="98"/>
    </row>
    <row r="62" spans="1:12" ht="12.75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23"/>
      <c r="K62" s="128"/>
      <c r="L62" s="108"/>
    </row>
    <row r="63" spans="1:12" ht="12.75" customHeight="1">
      <c r="A63" s="111"/>
      <c r="B63" s="103"/>
      <c r="C63" s="103"/>
      <c r="D63" s="103"/>
      <c r="E63" s="103"/>
      <c r="F63" s="103"/>
      <c r="G63" s="103"/>
      <c r="H63" s="103"/>
      <c r="I63" s="103"/>
      <c r="J63" s="23"/>
      <c r="K63" s="103"/>
      <c r="L63" s="108"/>
    </row>
    <row r="64" spans="1:135" ht="12.75" customHeight="1">
      <c r="A64" s="111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8"/>
      <c r="EE64" s="98"/>
    </row>
    <row r="65" spans="1:135" ht="12.75" customHeight="1">
      <c r="A65" s="19" t="s">
        <v>35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8"/>
      <c r="EE65" s="98"/>
    </row>
    <row r="66" spans="1:12" ht="12.75" customHeight="1" thickBot="1">
      <c r="A66" s="31" t="s">
        <v>36</v>
      </c>
      <c r="B66" s="32"/>
      <c r="C66" s="32"/>
      <c r="D66" s="32"/>
      <c r="E66" s="32"/>
      <c r="F66" s="32"/>
      <c r="G66" s="32"/>
      <c r="H66" s="32"/>
      <c r="I66" s="34"/>
      <c r="J66" s="34"/>
      <c r="K66" s="34"/>
      <c r="L66" s="64"/>
    </row>
    <row r="67" spans="1:12" ht="14.25" customHeight="1">
      <c r="A67" s="19" t="s">
        <v>30</v>
      </c>
      <c r="B67" s="20"/>
      <c r="C67" s="20"/>
      <c r="D67" s="20"/>
      <c r="E67" s="20"/>
      <c r="F67" s="20"/>
      <c r="G67" s="20"/>
      <c r="H67" s="20"/>
      <c r="I67" s="68"/>
      <c r="J67" s="68"/>
      <c r="K67" s="22"/>
      <c r="L67" s="63"/>
    </row>
    <row r="68" spans="1:135" ht="6.75" customHeight="1">
      <c r="A68" s="19"/>
      <c r="B68" s="20"/>
      <c r="C68" s="20"/>
      <c r="D68" s="20"/>
      <c r="E68" s="20"/>
      <c r="F68" s="20"/>
      <c r="G68" s="20"/>
      <c r="H68" s="20"/>
      <c r="I68" s="22"/>
      <c r="J68" s="22"/>
      <c r="K68" s="22"/>
      <c r="L68" s="63"/>
      <c r="EE68" s="98"/>
    </row>
    <row r="69" spans="1:135" ht="11.25" customHeight="1" thickBot="1">
      <c r="A69" s="31"/>
      <c r="B69" s="32"/>
      <c r="C69" s="32"/>
      <c r="D69" s="32"/>
      <c r="E69" s="32"/>
      <c r="F69" s="32"/>
      <c r="G69" s="32"/>
      <c r="H69" s="32"/>
      <c r="I69" s="34"/>
      <c r="J69" s="34"/>
      <c r="K69" s="34"/>
      <c r="L69" s="64"/>
      <c r="EE69" s="98"/>
    </row>
    <row r="70" spans="1:135" ht="11.25" customHeight="1">
      <c r="A70" s="19" t="s">
        <v>31</v>
      </c>
      <c r="B70" s="103"/>
      <c r="C70" s="20" t="s">
        <v>32</v>
      </c>
      <c r="D70" s="55"/>
      <c r="E70" s="51"/>
      <c r="F70" s="56"/>
      <c r="G70" s="68"/>
      <c r="H70" s="68"/>
      <c r="I70" s="68"/>
      <c r="J70" s="68"/>
      <c r="K70" s="22"/>
      <c r="L70" s="63"/>
      <c r="EE70" s="98"/>
    </row>
    <row r="71" spans="1:210" s="113" customFormat="1" ht="12.75">
      <c r="A71" s="19"/>
      <c r="B71" s="20"/>
      <c r="C71" s="20"/>
      <c r="D71" s="20"/>
      <c r="E71" s="20"/>
      <c r="F71" s="20"/>
      <c r="G71" s="22"/>
      <c r="H71" s="133" t="s">
        <v>33</v>
      </c>
      <c r="I71" s="92" t="s">
        <v>82</v>
      </c>
      <c r="J71" s="87"/>
      <c r="K71" s="22"/>
      <c r="L71" s="63"/>
      <c r="EI71" s="114"/>
      <c r="HB71" s="114"/>
    </row>
    <row r="72" spans="1:135" s="114" customFormat="1" ht="11.25" customHeight="1" thickBot="1">
      <c r="A72" s="91" t="s">
        <v>81</v>
      </c>
      <c r="B72" s="32"/>
      <c r="C72" s="32"/>
      <c r="D72" s="32"/>
      <c r="E72" s="32"/>
      <c r="F72" s="32"/>
      <c r="G72" s="34"/>
      <c r="H72" s="93" t="s">
        <v>34</v>
      </c>
      <c r="I72" s="94" t="s">
        <v>83</v>
      </c>
      <c r="J72" s="115"/>
      <c r="K72" s="34"/>
      <c r="L72" s="64"/>
      <c r="EE72" s="116"/>
    </row>
    <row r="73" spans="1:12" ht="6" customHeight="1">
      <c r="A73" s="20"/>
      <c r="B73" s="103"/>
      <c r="C73" s="20"/>
      <c r="D73" s="55"/>
      <c r="E73" s="51"/>
      <c r="F73" s="56"/>
      <c r="G73" s="20"/>
      <c r="H73" s="20"/>
      <c r="I73" s="22"/>
      <c r="J73" s="22"/>
      <c r="K73" s="22"/>
      <c r="L73" s="22"/>
    </row>
    <row r="74" spans="1:135" ht="12.75">
      <c r="A74" s="20" t="s">
        <v>66</v>
      </c>
      <c r="B74" s="20"/>
      <c r="C74" s="20"/>
      <c r="D74" s="20"/>
      <c r="E74" s="20"/>
      <c r="F74" s="20"/>
      <c r="G74" s="20"/>
      <c r="H74" s="20"/>
      <c r="I74" s="22"/>
      <c r="J74" s="22"/>
      <c r="K74" s="22"/>
      <c r="L74" s="117"/>
      <c r="EE74" s="98"/>
    </row>
    <row r="75" spans="1:135" ht="13.5" customHeight="1">
      <c r="A75" s="117"/>
      <c r="B75" s="20"/>
      <c r="C75" s="20"/>
      <c r="D75" s="20"/>
      <c r="E75" s="20"/>
      <c r="F75" s="20"/>
      <c r="G75" s="20"/>
      <c r="H75" s="20"/>
      <c r="I75" s="22"/>
      <c r="J75" s="22"/>
      <c r="K75" s="22"/>
      <c r="L75" s="117"/>
      <c r="EE75" s="98"/>
    </row>
    <row r="76" spans="1:12" ht="18">
      <c r="A76" s="57" t="s">
        <v>53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117"/>
    </row>
    <row r="77" spans="1:12" ht="12.75">
      <c r="A77" s="69" t="s">
        <v>58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117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 Oy Motors and Generators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Pölönen</dc:creator>
  <cp:keywords/>
  <dc:description/>
  <cp:lastModifiedBy>Viivi Kallio</cp:lastModifiedBy>
  <cp:lastPrinted>2015-03-25T06:40:33Z</cp:lastPrinted>
  <dcterms:created xsi:type="dcterms:W3CDTF">2002-09-12T13:03:35Z</dcterms:created>
  <dcterms:modified xsi:type="dcterms:W3CDTF">2015-03-25T06:41:08Z</dcterms:modified>
  <cp:category/>
  <cp:version/>
  <cp:contentType/>
  <cp:contentStatus/>
</cp:coreProperties>
</file>